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vepp-my.sharepoint.com/personal/francesco_moretti_ic-vepp_it/Documents/Desktop/"/>
    </mc:Choice>
  </mc:AlternateContent>
  <xr:revisionPtr revIDLastSave="2" documentId="8_{6F423125-5EE7-41BE-AB82-A031B1885A77}" xr6:coauthVersionLast="47" xr6:coauthVersionMax="47" xr10:uidLastSave="{8E8DE6BB-636F-44A9-A9E3-C4494A96F4CB}"/>
  <bookViews>
    <workbookView xWindow="75" yWindow="1080" windowWidth="28125" windowHeight="13575" xr2:uid="{D8BCFF31-BD06-4436-BD87-B2CBB7E1B828}"/>
  </bookViews>
  <sheets>
    <sheet name="Tempestività I Trimestre 2026" sheetId="2" r:id="rId1"/>
    <sheet name="I TRIMESTRE" sheetId="1" r:id="rId2"/>
  </sheets>
  <calcPr calcId="0"/>
</workbook>
</file>

<file path=xl/calcChain.xml><?xml version="1.0" encoding="utf-8"?>
<calcChain xmlns="http://schemas.openxmlformats.org/spreadsheetml/2006/main">
  <c r="C6" i="2" l="1"/>
  <c r="B6" i="2"/>
  <c r="D6" i="2" l="1"/>
</calcChain>
</file>

<file path=xl/sharedStrings.xml><?xml version="1.0" encoding="utf-8"?>
<sst xmlns="http://schemas.openxmlformats.org/spreadsheetml/2006/main" count="44" uniqueCount="39">
  <si>
    <t>TOTALE IMPORTO PAGATO</t>
  </si>
  <si>
    <t>CALCOLO ITP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</si>
  <si>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</si>
  <si>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</si>
  <si>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</si>
  <si>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</si>
  <si>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</si>
  <si>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</si>
  <si>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</si>
  <si>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</si>
  <si>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</si>
  <si>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</si>
  <si>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* Al calcolo verranno sottratti, se presenti, i giorni di sospensione</t>
  </si>
  <si>
    <t>27-FE</t>
  </si>
  <si>
    <t>MNDNDR57S10I885B</t>
  </si>
  <si>
    <t>3PA</t>
  </si>
  <si>
    <t>FATTPA 2_26</t>
  </si>
  <si>
    <t>BRNLSN88T15H501S</t>
  </si>
  <si>
    <t>500/FE/2026</t>
  </si>
  <si>
    <t>4/PA</t>
  </si>
  <si>
    <t>PSCGLI85E26H501K</t>
  </si>
  <si>
    <t>FATTPA 3_26</t>
  </si>
  <si>
    <t>CNTGLI96D60I754A</t>
  </si>
  <si>
    <t>MRNFPP71E16H501L</t>
  </si>
  <si>
    <t>FPA 1/26</t>
  </si>
  <si>
    <t>LBNMSM60T07G274E</t>
  </si>
  <si>
    <t>FATTPA 1_26</t>
  </si>
  <si>
    <t>BSLMHL63P24H235S</t>
  </si>
  <si>
    <t>FPA/11</t>
  </si>
  <si>
    <t>FPA 3/26</t>
  </si>
  <si>
    <t>17/FV1</t>
  </si>
  <si>
    <t>BRSLBT52E57D612Z</t>
  </si>
  <si>
    <t>FTE-1</t>
  </si>
  <si>
    <t>PSSLNZ71H09G482R</t>
  </si>
  <si>
    <t>FATTPA 8_26</t>
  </si>
  <si>
    <t xml:space="preserve">Importo pagato </t>
  </si>
  <si>
    <t xml:space="preserve">Importo pagato per giorni di ritardo </t>
  </si>
  <si>
    <t>Indicatore di tempestività dei pagamenti in giorni</t>
  </si>
  <si>
    <t>Indicatore di tempestività dei pagamenti delle transazioni commerciali I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</si>
</sst>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8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16" fillId="0" borderId="0" xfId="0" applyFont="1"/>
    <xf numFmtId="0" fontId="0" fillId="0" borderId="10" xfId="0" applyBorder="1"/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/>
    </xf>
    <xf numFmtId="164" fontId="18" fillId="0" borderId="10" xfId="0" applyNumberFormat="1" applyFont="1" applyBorder="1"/>
    <xf numFmtId="0" fontId="0" fillId="0" borderId="10" xfId="0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16" fillId="34" borderId="13" xfId="0" applyFont="1" applyFill="1" applyBorder="1" applyAlignment="1">
      <alignment horizontal="center"/>
    </xf>
    <xf numFmtId="164" fontId="0" fillId="33" borderId="10" xfId="0" applyNumberFormat="1" applyFill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972C2-3A70-4B97-A9C5-8E92B8C26BDC}">
  <dimension ref="B4:D8"/>
  <sheetViews>
    <sheetView tabSelected="1" workbookViewId="0">
      <selection activeCell="C5" sqref="C5"/>
    </sheetView>
  </sheetViews>
  <sheetFormatPr defaultRowHeight="15" x14ac:dyDescent="0.25"/>
  <cols>
    <col min="2" max="2" width="34.28515625" customWidth="1"/>
    <col min="3" max="3" width="41.28515625" customWidth="1"/>
    <col min="4" max="4" width="45.42578125" customWidth="1"/>
    <col min="5" max="5" width="68.140625" customWidth="1"/>
  </cols>
  <sheetData>
    <row r="4" spans="2:4" x14ac:dyDescent="0.25">
      <c r="B4" s="12" t="s">
        <v>38</v>
      </c>
      <c r="C4" s="13"/>
      <c r="D4" s="14"/>
    </row>
    <row r="5" spans="2:4" ht="30" x14ac:dyDescent="0.25">
      <c r="B5" s="7" t="s">
        <v>35</v>
      </c>
      <c r="C5" s="8" t="s">
        <v>36</v>
      </c>
      <c r="D5" s="8" t="s">
        <v>37</v>
      </c>
    </row>
    <row r="6" spans="2:4" x14ac:dyDescent="0.25">
      <c r="B6" s="15">
        <f>'I TRIMESTRE'!F1</f>
        <v>741943.37</v>
      </c>
      <c r="C6" s="16">
        <f>'I TRIMESTRE'!I1</f>
        <v>-16987069.75</v>
      </c>
      <c r="D6" s="9">
        <f>C6/B6</f>
        <v>-22.895372392100491</v>
      </c>
    </row>
    <row r="7" spans="2:4" x14ac:dyDescent="0.25">
      <c r="B7" s="10"/>
      <c r="C7" s="6"/>
      <c r="D7" s="11"/>
    </row>
    <row r="8" spans="2:4" x14ac:dyDescent="0.25">
      <c r="B8" s="5"/>
      <c r="C8" s="5"/>
    </row>
  </sheetData>
  <mergeCells count="1"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03BE-A3B2-4113-9C44-1C6B53A62D59}">
  <dimension ref="A1:K27"/>
  <sheetViews>
    <sheetView topLeftCell="B1" workbookViewId="0">
      <selection activeCell="H1" sqref="H1"/>
    </sheetView>
  </sheetViews>
  <sheetFormatPr defaultRowHeight="15" x14ac:dyDescent="0.25"/>
  <cols>
    <col min="1" max="1" width="38.85546875" style="3" customWidth="1"/>
    <col min="2" max="2" width="42.140625" customWidth="1"/>
    <col min="3" max="3" width="22.7109375" customWidth="1"/>
    <col min="4" max="4" width="40.85546875" customWidth="1"/>
    <col min="5" max="5" width="57.42578125" style="3" customWidth="1"/>
    <col min="6" max="6" width="31.28515625" customWidth="1"/>
    <col min="7" max="7" width="23.140625" customWidth="1"/>
    <col min="8" max="8" width="36.28515625" customWidth="1"/>
    <col min="9" max="9" width="16.5703125" customWidth="1"/>
    <col min="10" max="10" width="19.7109375" customWidth="1"/>
  </cols>
  <sheetData>
    <row r="1" spans="1:11" x14ac:dyDescent="0.25">
      <c r="E1" s="3" t="s">
        <v>0</v>
      </c>
      <c r="F1" s="1">
        <v>741943.37</v>
      </c>
      <c r="G1" t="s">
        <v>1</v>
      </c>
      <c r="H1" s="1">
        <v>-22.9</v>
      </c>
      <c r="I1" s="1">
        <v>-16987069.75</v>
      </c>
    </row>
    <row r="3" spans="1:11" x14ac:dyDescent="0.25">
      <c r="A3" s="3" t="s">
        <v>2</v>
      </c>
      <c r="B3" t="s">
        <v>3</v>
      </c>
      <c r="C3" t="s">
        <v>4</v>
      </c>
      <c r="D3" t="s">
        <v>5</v>
      </c>
      <c r="E3" s="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 x14ac:dyDescent="0.25">
      <c r="A4" s="3">
        <v>11213831008</v>
      </c>
      <c r="B4" s="2">
        <v>46050</v>
      </c>
      <c r="C4" s="2">
        <v>46050</v>
      </c>
      <c r="D4">
        <v>16526185794</v>
      </c>
      <c r="E4" s="3" t="s">
        <v>13</v>
      </c>
      <c r="F4">
        <v>164700</v>
      </c>
      <c r="G4" s="2">
        <v>46080</v>
      </c>
      <c r="H4">
        <v>135000</v>
      </c>
      <c r="I4" s="2">
        <v>46056</v>
      </c>
      <c r="J4">
        <v>-24</v>
      </c>
      <c r="K4">
        <v>-3240000</v>
      </c>
    </row>
    <row r="5" spans="1:11" x14ac:dyDescent="0.25">
      <c r="A5" s="3" t="s">
        <v>14</v>
      </c>
      <c r="B5" s="2">
        <v>46052</v>
      </c>
      <c r="C5" s="2">
        <v>46052</v>
      </c>
      <c r="D5">
        <v>16538036686</v>
      </c>
      <c r="E5" s="3" t="s">
        <v>15</v>
      </c>
      <c r="F5">
        <v>19514.14</v>
      </c>
      <c r="G5" s="2">
        <v>46082</v>
      </c>
      <c r="H5">
        <v>19514.14</v>
      </c>
      <c r="I5" s="2">
        <v>46056</v>
      </c>
      <c r="J5">
        <v>-26</v>
      </c>
      <c r="K5">
        <v>-507367.64</v>
      </c>
    </row>
    <row r="6" spans="1:11" x14ac:dyDescent="0.25">
      <c r="A6" s="3">
        <v>16788771000</v>
      </c>
      <c r="B6" s="2">
        <v>46055</v>
      </c>
      <c r="C6" s="2">
        <v>46055</v>
      </c>
      <c r="D6">
        <v>16556444012</v>
      </c>
      <c r="E6" s="3" t="s">
        <v>16</v>
      </c>
      <c r="F6">
        <v>46865.23</v>
      </c>
      <c r="G6" s="2">
        <v>46085</v>
      </c>
      <c r="H6">
        <v>38414.120000000003</v>
      </c>
      <c r="I6" s="2">
        <v>46056</v>
      </c>
      <c r="J6">
        <v>-29</v>
      </c>
      <c r="K6">
        <v>-1114009.48</v>
      </c>
    </row>
    <row r="7" spans="1:11" x14ac:dyDescent="0.25">
      <c r="A7" s="3" t="s">
        <v>17</v>
      </c>
      <c r="B7" s="2">
        <v>46056</v>
      </c>
      <c r="C7" s="2">
        <v>46056</v>
      </c>
      <c r="D7">
        <v>16556695998</v>
      </c>
      <c r="E7" s="4">
        <v>46054</v>
      </c>
      <c r="F7">
        <v>4885.25</v>
      </c>
      <c r="G7" s="2">
        <v>46086</v>
      </c>
      <c r="H7">
        <v>4885.25</v>
      </c>
      <c r="I7" s="2">
        <v>46056</v>
      </c>
      <c r="J7">
        <v>-30</v>
      </c>
      <c r="K7">
        <v>-146557.5</v>
      </c>
    </row>
    <row r="8" spans="1:11" x14ac:dyDescent="0.25">
      <c r="A8" s="3">
        <v>53810149</v>
      </c>
      <c r="B8" s="2">
        <v>46057</v>
      </c>
      <c r="C8" s="2">
        <v>46057</v>
      </c>
      <c r="D8">
        <v>16582152602</v>
      </c>
      <c r="E8" s="3" t="s">
        <v>18</v>
      </c>
      <c r="F8">
        <v>400</v>
      </c>
      <c r="G8" s="2">
        <v>46087</v>
      </c>
      <c r="H8">
        <v>400</v>
      </c>
      <c r="I8" s="2">
        <v>46083</v>
      </c>
      <c r="J8">
        <v>-4</v>
      </c>
      <c r="K8">
        <v>-1600</v>
      </c>
    </row>
    <row r="9" spans="1:11" x14ac:dyDescent="0.25">
      <c r="A9" s="3">
        <v>3929361008</v>
      </c>
      <c r="B9" s="2">
        <v>46062</v>
      </c>
      <c r="C9" s="2">
        <v>46062</v>
      </c>
      <c r="D9">
        <v>16614650718</v>
      </c>
      <c r="E9" s="3" t="s">
        <v>19</v>
      </c>
      <c r="F9">
        <v>54290</v>
      </c>
      <c r="G9" s="2">
        <v>46092</v>
      </c>
      <c r="H9">
        <v>44500</v>
      </c>
      <c r="I9" s="2">
        <v>46069</v>
      </c>
      <c r="J9">
        <v>-23</v>
      </c>
      <c r="K9">
        <v>-1023500</v>
      </c>
    </row>
    <row r="10" spans="1:11" x14ac:dyDescent="0.25">
      <c r="A10" s="3" t="s">
        <v>20</v>
      </c>
      <c r="B10" s="2">
        <v>46063</v>
      </c>
      <c r="C10" s="2">
        <v>46063</v>
      </c>
      <c r="D10">
        <v>16625004012</v>
      </c>
      <c r="E10" s="4">
        <v>46113</v>
      </c>
      <c r="F10">
        <v>2629.08</v>
      </c>
      <c r="G10" s="2">
        <v>46093</v>
      </c>
      <c r="H10">
        <v>2629.08</v>
      </c>
      <c r="I10" s="2">
        <v>46069</v>
      </c>
      <c r="J10">
        <v>-24</v>
      </c>
      <c r="K10">
        <v>-63097.919999999998</v>
      </c>
    </row>
    <row r="11" spans="1:11" x14ac:dyDescent="0.25">
      <c r="A11" s="3">
        <v>16788771000</v>
      </c>
      <c r="B11" s="2">
        <v>46066</v>
      </c>
      <c r="C11" s="2">
        <v>46066</v>
      </c>
      <c r="D11">
        <v>16653503176</v>
      </c>
      <c r="E11" s="3" t="s">
        <v>21</v>
      </c>
      <c r="F11">
        <v>40334.33</v>
      </c>
      <c r="G11" s="2">
        <v>46096</v>
      </c>
      <c r="H11">
        <v>33060.93</v>
      </c>
      <c r="I11" s="2">
        <v>46069</v>
      </c>
      <c r="J11">
        <v>-27</v>
      </c>
      <c r="K11">
        <v>-892645.11</v>
      </c>
    </row>
    <row r="12" spans="1:11" x14ac:dyDescent="0.25">
      <c r="A12" s="3" t="s">
        <v>22</v>
      </c>
      <c r="B12" s="2">
        <v>46066</v>
      </c>
      <c r="C12" s="2">
        <v>46066</v>
      </c>
      <c r="D12">
        <v>16653958691</v>
      </c>
      <c r="E12" s="3">
        <v>6</v>
      </c>
      <c r="F12">
        <v>1000</v>
      </c>
      <c r="G12" s="2">
        <v>46096</v>
      </c>
      <c r="H12">
        <v>1000</v>
      </c>
      <c r="I12" s="2">
        <v>46072</v>
      </c>
      <c r="J12">
        <v>-24</v>
      </c>
      <c r="K12">
        <v>-24000</v>
      </c>
    </row>
    <row r="13" spans="1:11" x14ac:dyDescent="0.25">
      <c r="A13" s="3">
        <v>5934160879</v>
      </c>
      <c r="B13" s="2">
        <v>46069</v>
      </c>
      <c r="C13" s="2">
        <v>46069</v>
      </c>
      <c r="D13">
        <v>16674801400</v>
      </c>
      <c r="E13" s="3">
        <v>7</v>
      </c>
      <c r="F13">
        <v>79544</v>
      </c>
      <c r="G13" s="2">
        <v>46099</v>
      </c>
      <c r="H13">
        <v>65200</v>
      </c>
      <c r="I13" s="2">
        <v>46083</v>
      </c>
      <c r="J13">
        <v>-16</v>
      </c>
      <c r="K13">
        <v>-1043200</v>
      </c>
    </row>
    <row r="14" spans="1:11" x14ac:dyDescent="0.25">
      <c r="A14" s="3" t="s">
        <v>23</v>
      </c>
      <c r="B14" s="2">
        <v>46069</v>
      </c>
      <c r="C14" s="2">
        <v>46069</v>
      </c>
      <c r="D14">
        <v>16677108342</v>
      </c>
      <c r="E14" s="3" t="s">
        <v>24</v>
      </c>
      <c r="F14">
        <v>3700</v>
      </c>
      <c r="G14" s="2">
        <v>46099</v>
      </c>
      <c r="H14">
        <v>3700</v>
      </c>
      <c r="I14" s="2">
        <v>46086</v>
      </c>
      <c r="J14">
        <v>-13</v>
      </c>
      <c r="K14">
        <v>-48100</v>
      </c>
    </row>
    <row r="15" spans="1:11" x14ac:dyDescent="0.25">
      <c r="A15" s="3" t="s">
        <v>22</v>
      </c>
      <c r="B15" s="2">
        <v>46073</v>
      </c>
      <c r="C15" s="2">
        <v>46073</v>
      </c>
      <c r="D15">
        <v>16703989048</v>
      </c>
      <c r="E15" s="3">
        <v>7</v>
      </c>
      <c r="F15">
        <v>1000</v>
      </c>
      <c r="G15" s="2">
        <v>46103</v>
      </c>
      <c r="H15">
        <v>1000</v>
      </c>
      <c r="I15" s="2">
        <v>46085</v>
      </c>
      <c r="J15">
        <v>-18</v>
      </c>
      <c r="K15">
        <v>-18000</v>
      </c>
    </row>
    <row r="16" spans="1:11" x14ac:dyDescent="0.25">
      <c r="A16" s="3">
        <v>7969791008</v>
      </c>
      <c r="B16" s="2">
        <v>46073</v>
      </c>
      <c r="C16" s="2">
        <v>46073</v>
      </c>
      <c r="D16">
        <v>16703998957</v>
      </c>
      <c r="E16" s="3" t="s">
        <v>16</v>
      </c>
      <c r="F16">
        <v>80276</v>
      </c>
      <c r="G16" s="2">
        <v>46103</v>
      </c>
      <c r="H16">
        <v>65800</v>
      </c>
      <c r="I16" s="2">
        <v>46090</v>
      </c>
      <c r="J16">
        <v>-13</v>
      </c>
      <c r="K16">
        <v>-855400</v>
      </c>
    </row>
    <row r="17" spans="1:11" x14ac:dyDescent="0.25">
      <c r="A17" s="3" t="s">
        <v>25</v>
      </c>
      <c r="B17" s="2">
        <v>46073</v>
      </c>
      <c r="C17" s="2">
        <v>46073</v>
      </c>
      <c r="D17">
        <v>16704183759</v>
      </c>
      <c r="E17" s="3" t="s">
        <v>24</v>
      </c>
      <c r="F17">
        <v>3000</v>
      </c>
      <c r="G17" s="2">
        <v>46103</v>
      </c>
      <c r="H17">
        <v>3000</v>
      </c>
      <c r="I17" s="2">
        <v>46083</v>
      </c>
      <c r="J17">
        <v>-20</v>
      </c>
      <c r="K17">
        <v>-60000</v>
      </c>
    </row>
    <row r="18" spans="1:11" x14ac:dyDescent="0.25">
      <c r="A18" s="3">
        <v>13636761002</v>
      </c>
      <c r="B18" s="2">
        <v>46079</v>
      </c>
      <c r="C18" s="2">
        <v>46079</v>
      </c>
      <c r="D18">
        <v>16736425720</v>
      </c>
      <c r="E18" s="3" t="s">
        <v>26</v>
      </c>
      <c r="F18">
        <v>27450</v>
      </c>
      <c r="G18" s="2">
        <v>46109</v>
      </c>
      <c r="H18">
        <v>22500</v>
      </c>
      <c r="I18" s="2">
        <v>46085</v>
      </c>
      <c r="J18">
        <v>-24</v>
      </c>
      <c r="K18">
        <v>-540000</v>
      </c>
    </row>
    <row r="19" spans="1:11" x14ac:dyDescent="0.25">
      <c r="A19" s="3">
        <v>893300152</v>
      </c>
      <c r="B19" s="2">
        <v>46079</v>
      </c>
      <c r="C19" s="2">
        <v>46079</v>
      </c>
      <c r="D19">
        <v>16741508962</v>
      </c>
      <c r="E19" s="3">
        <v>4400004119</v>
      </c>
      <c r="F19">
        <v>55144</v>
      </c>
      <c r="G19" s="2">
        <v>46109</v>
      </c>
      <c r="H19">
        <v>45200</v>
      </c>
      <c r="I19" s="2">
        <v>46086</v>
      </c>
      <c r="J19">
        <v>-23</v>
      </c>
      <c r="K19">
        <v>-1039600</v>
      </c>
    </row>
    <row r="20" spans="1:11" x14ac:dyDescent="0.25">
      <c r="A20" s="3" t="s">
        <v>27</v>
      </c>
      <c r="B20" s="2">
        <v>46081</v>
      </c>
      <c r="C20" s="2">
        <v>46081</v>
      </c>
      <c r="D20">
        <v>16764297913</v>
      </c>
      <c r="E20" s="3">
        <v>2</v>
      </c>
      <c r="F20">
        <v>31196.62</v>
      </c>
      <c r="G20" s="2">
        <v>46111</v>
      </c>
      <c r="H20">
        <v>25571</v>
      </c>
      <c r="I20" s="2">
        <v>46086</v>
      </c>
      <c r="J20">
        <v>-25</v>
      </c>
      <c r="K20">
        <v>-639275</v>
      </c>
    </row>
    <row r="21" spans="1:11" x14ac:dyDescent="0.25">
      <c r="A21" s="3">
        <v>18244291003</v>
      </c>
      <c r="B21" s="2">
        <v>46087</v>
      </c>
      <c r="C21" s="2">
        <v>46087</v>
      </c>
      <c r="D21">
        <v>16821662204</v>
      </c>
      <c r="E21" s="3" t="s">
        <v>26</v>
      </c>
      <c r="F21">
        <v>68999.73</v>
      </c>
      <c r="G21" s="2">
        <v>46117</v>
      </c>
      <c r="H21">
        <v>62727.03</v>
      </c>
      <c r="I21" s="2">
        <v>46090</v>
      </c>
      <c r="J21">
        <v>-27</v>
      </c>
      <c r="K21">
        <v>-1693629.81</v>
      </c>
    </row>
    <row r="22" spans="1:11" x14ac:dyDescent="0.25">
      <c r="A22" s="3">
        <v>5229070486</v>
      </c>
      <c r="B22" s="2">
        <v>46090</v>
      </c>
      <c r="C22" s="2">
        <v>46090</v>
      </c>
      <c r="D22">
        <v>16837765959</v>
      </c>
      <c r="E22" s="3" t="s">
        <v>28</v>
      </c>
      <c r="F22">
        <v>130564.4</v>
      </c>
      <c r="G22" s="2">
        <v>46120</v>
      </c>
      <c r="H22">
        <v>107020</v>
      </c>
      <c r="I22" s="2">
        <v>46097</v>
      </c>
      <c r="J22">
        <v>-23</v>
      </c>
      <c r="K22">
        <v>-2461460</v>
      </c>
    </row>
    <row r="23" spans="1:11" x14ac:dyDescent="0.25">
      <c r="A23" s="3">
        <v>17439711007</v>
      </c>
      <c r="B23" s="2">
        <v>46093</v>
      </c>
      <c r="C23" s="2">
        <v>46093</v>
      </c>
      <c r="D23">
        <v>16868880379</v>
      </c>
      <c r="E23" s="3" t="s">
        <v>29</v>
      </c>
      <c r="F23">
        <v>9516</v>
      </c>
      <c r="G23" s="2">
        <v>46123</v>
      </c>
      <c r="H23">
        <v>9516</v>
      </c>
      <c r="I23" s="2">
        <v>46097</v>
      </c>
      <c r="J23">
        <v>-26</v>
      </c>
      <c r="K23">
        <v>-247416</v>
      </c>
    </row>
    <row r="24" spans="1:11" x14ac:dyDescent="0.25">
      <c r="A24" s="3">
        <v>1463670420</v>
      </c>
      <c r="B24" s="2">
        <v>46094</v>
      </c>
      <c r="C24" s="2">
        <v>46094</v>
      </c>
      <c r="D24">
        <v>16883408521</v>
      </c>
      <c r="E24" s="3" t="s">
        <v>30</v>
      </c>
      <c r="F24">
        <v>24400</v>
      </c>
      <c r="G24" s="2">
        <v>46124</v>
      </c>
      <c r="H24">
        <v>20000</v>
      </c>
      <c r="I24" s="2">
        <v>46101</v>
      </c>
      <c r="J24">
        <v>-23</v>
      </c>
      <c r="K24">
        <v>-460000</v>
      </c>
    </row>
    <row r="25" spans="1:11" x14ac:dyDescent="0.25">
      <c r="A25" s="3" t="s">
        <v>31</v>
      </c>
      <c r="B25" s="2">
        <v>46099</v>
      </c>
      <c r="C25" s="2">
        <v>46099</v>
      </c>
      <c r="D25">
        <v>16916064191</v>
      </c>
      <c r="E25" s="3" t="s">
        <v>32</v>
      </c>
      <c r="F25">
        <v>9150</v>
      </c>
      <c r="G25" s="2">
        <v>46129</v>
      </c>
      <c r="H25">
        <v>9150</v>
      </c>
      <c r="I25" s="2">
        <v>46106</v>
      </c>
      <c r="J25">
        <v>-23</v>
      </c>
      <c r="K25">
        <v>-210450</v>
      </c>
    </row>
    <row r="26" spans="1:11" x14ac:dyDescent="0.25">
      <c r="A26" s="3">
        <v>18244291003</v>
      </c>
      <c r="B26" s="2">
        <v>46101</v>
      </c>
      <c r="C26" s="2">
        <v>46101</v>
      </c>
      <c r="D26">
        <v>16927549782</v>
      </c>
      <c r="E26" s="3" t="s">
        <v>16</v>
      </c>
      <c r="F26">
        <v>16766.759999999998</v>
      </c>
      <c r="G26" s="2">
        <v>46131</v>
      </c>
      <c r="H26">
        <v>15242.51</v>
      </c>
      <c r="I26" s="2">
        <v>46101</v>
      </c>
      <c r="J26">
        <v>-30</v>
      </c>
      <c r="K26">
        <v>-457275.3</v>
      </c>
    </row>
    <row r="27" spans="1:11" x14ac:dyDescent="0.25">
      <c r="A27" s="3" t="s">
        <v>33</v>
      </c>
      <c r="B27" s="2">
        <v>46107</v>
      </c>
      <c r="C27" s="2">
        <v>46107</v>
      </c>
      <c r="D27">
        <v>16958379019</v>
      </c>
      <c r="E27" s="3" t="s">
        <v>34</v>
      </c>
      <c r="F27">
        <v>6913.31</v>
      </c>
      <c r="G27" s="2">
        <v>46137</v>
      </c>
      <c r="H27">
        <v>6913.31</v>
      </c>
      <c r="I27" s="2">
        <v>46108</v>
      </c>
      <c r="J27">
        <v>-29</v>
      </c>
      <c r="K27">
        <v>-200485.99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Tempestività I Trimestre 2026</vt:lpstr>
      <vt:lpstr>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Francesco Moretti</cp:lastModifiedBy>
  <dcterms:created xsi:type="dcterms:W3CDTF">2026-07-30T08:10:10Z</dcterms:created>
  <dcterms:modified xsi:type="dcterms:W3CDTF">2026-07-30T08:17:57Z</dcterms:modified>
</cp:coreProperties>
</file>